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Ebcons\Box\EBC NUOVA\CAIE\Gare Pubbliche\Metano 2025-2026\6. Allegati al disciplinare\ALL. 5_ CAPITOLATO TECNICO\"/>
    </mc:Choice>
  </mc:AlternateContent>
  <xr:revisionPtr revIDLastSave="0" documentId="13_ncr:1_{EF79D775-7034-4F64-9451-54C63C0F5A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 1" sheetId="2" r:id="rId1"/>
  </sheets>
  <definedNames>
    <definedName name="_xlnm._FilterDatabase" localSheetId="0" hidden="1">'Foglio 1'!$B$8:$H$57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8" i="2" l="1"/>
  <c r="V17" i="2"/>
  <c r="V16" i="2"/>
  <c r="V15" i="2"/>
  <c r="V14" i="2"/>
  <c r="V13" i="2"/>
  <c r="V12" i="2"/>
  <c r="V11" i="2"/>
  <c r="V10" i="2"/>
</calcChain>
</file>

<file path=xl/sharedStrings.xml><?xml version="1.0" encoding="utf-8"?>
<sst xmlns="http://schemas.openxmlformats.org/spreadsheetml/2006/main" count="101" uniqueCount="85">
  <si>
    <t>Comune</t>
  </si>
  <si>
    <t>Indirizzo</t>
  </si>
  <si>
    <t>N° civ</t>
  </si>
  <si>
    <t>Cap</t>
  </si>
  <si>
    <t>Prov</t>
  </si>
  <si>
    <t>N</t>
  </si>
  <si>
    <t xml:space="preserve">ALLEGATO 5) al Disciplinare di Gara - CAPITOLATO TECNICO </t>
  </si>
  <si>
    <t>PDR</t>
  </si>
  <si>
    <t>REMI</t>
  </si>
  <si>
    <t>OTT</t>
  </si>
  <si>
    <t>NOV</t>
  </si>
  <si>
    <t>DIC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</si>
  <si>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</si>
  <si>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</si>
  <si>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</si>
  <si>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</si>
  <si>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</si>
  <si>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</si>
  <si>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</si>
  <si>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</si>
  <si>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</si>
  <si>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TOT ANNO</t>
  </si>
  <si>
    <t>Capacità Giornaliera</t>
  </si>
  <si>
    <t>QUANTITA' ANNUA (Smc)</t>
  </si>
  <si>
    <t>00594203300415</t>
  </si>
  <si>
    <t>34673900</t>
  </si>
  <si>
    <t>BARBERINO DI MUGELLO</t>
  </si>
  <si>
    <t>VIA FRASSINETA</t>
  </si>
  <si>
    <t>1</t>
  </si>
  <si>
    <t>50031</t>
  </si>
  <si>
    <t>FI</t>
  </si>
  <si>
    <t>46</t>
  </si>
  <si>
    <t>00885200097151</t>
  </si>
  <si>
    <t xml:space="preserve"> ANDRIA</t>
  </si>
  <si>
    <t>VIA TRANI KM 4.5</t>
  </si>
  <si>
    <t>snc</t>
  </si>
  <si>
    <t>76123</t>
  </si>
  <si>
    <t>BT</t>
  </si>
  <si>
    <t>2363</t>
  </si>
  <si>
    <t>02490000194482</t>
  </si>
  <si>
    <t>34636100</t>
  </si>
  <si>
    <t>RIMINI</t>
  </si>
  <si>
    <t>VIA MOLINO ROSSO SNC</t>
  </si>
  <si>
    <t>47921</t>
  </si>
  <si>
    <t>RN</t>
  </si>
  <si>
    <t>2073</t>
  </si>
  <si>
    <t>02490000194483</t>
  </si>
  <si>
    <t>VIA MOLINO RONCI SNC</t>
  </si>
  <si>
    <t>76</t>
  </si>
  <si>
    <t>05260102806862</t>
  </si>
  <si>
    <t>NOVATE MILANESE</t>
  </si>
  <si>
    <t xml:space="preserve">VIA GIACOMO BRODOLINI </t>
  </si>
  <si>
    <t>8</t>
  </si>
  <si>
    <t>20026</t>
  </si>
  <si>
    <t>MI</t>
  </si>
  <si>
    <t>206</t>
  </si>
  <si>
    <t>05260102863278</t>
  </si>
  <si>
    <t>BARANZATE</t>
  </si>
  <si>
    <t xml:space="preserve">VIA DEI GIOVI </t>
  </si>
  <si>
    <t>20021</t>
  </si>
  <si>
    <t>297</t>
  </si>
  <si>
    <t>11750001890038</t>
  </si>
  <si>
    <t>ORTONA</t>
  </si>
  <si>
    <t xml:space="preserve">CDA TAMARETE </t>
  </si>
  <si>
    <t>66026</t>
  </si>
  <si>
    <t>CH</t>
  </si>
  <si>
    <t>3118</t>
  </si>
  <si>
    <t>11881200007530</t>
  </si>
  <si>
    <t>TREZZO SULL'ADDA</t>
  </si>
  <si>
    <t xml:space="preserve">STRADA PROVINCIALE 2 </t>
  </si>
  <si>
    <t>20056</t>
  </si>
  <si>
    <t>41</t>
  </si>
  <si>
    <t>15964204282076</t>
  </si>
  <si>
    <t>S.P.  8 KM 17+500</t>
  </si>
  <si>
    <t>2220</t>
  </si>
  <si>
    <t>34403700</t>
  </si>
  <si>
    <t>Arezzo</t>
  </si>
  <si>
    <t xml:space="preserve">Via Case rosse </t>
  </si>
  <si>
    <t>12</t>
  </si>
  <si>
    <t>52041</t>
  </si>
  <si>
    <t>AR</t>
  </si>
  <si>
    <t>da definire</t>
  </si>
  <si>
    <t xml:space="preserve"> PDR attivo a metà 2025</t>
  </si>
  <si>
    <t xml:space="preserve">                                                                                                                                                                                     TABELLA ANAGRAFICA PUNTI DI RICONSEGNA 2025- 2026</t>
  </si>
  <si>
    <t>AMPLIA INFRASTRUCTURES S.p.A: ANAGRAFICA PUNTI DI RICONSEGNA E PREVISIONE DEI CONSUMI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</si>
</sst>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horizontal="center" wrapText="1"/>
    </xf>
    <xf numFmtId="49" fontId="0" fillId="2" borderId="1" xfId="0" applyNumberForma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59"/>
  <sheetViews>
    <sheetView tabSelected="1" view="pageLayout" zoomScale="85" zoomScaleNormal="100" zoomScalePageLayoutView="85" workbookViewId="0">
      <selection activeCell="G5" sqref="G5"/>
    </sheetView>
  </sheetViews>
  <sheetFormatPr defaultColWidth="1.42578125" defaultRowHeight="15" x14ac:dyDescent="0.25"/>
  <cols>
    <col min="1" max="1" width="4.7109375" style="4" customWidth="1"/>
    <col min="2" max="2" width="27.7109375" style="5" customWidth="1"/>
    <col min="3" max="3" width="15" style="5" customWidth="1"/>
    <col min="4" max="4" width="21.42578125" style="5" customWidth="1"/>
    <col min="5" max="5" width="29.140625" style="5" bestFit="1" customWidth="1"/>
    <col min="6" max="6" width="10.42578125" style="5" customWidth="1"/>
    <col min="7" max="7" width="11.140625" style="4" bestFit="1" customWidth="1"/>
    <col min="8" max="9" width="12.85546875" style="4" bestFit="1" customWidth="1"/>
    <col min="10" max="10" width="7.140625" customWidth="1"/>
    <col min="11" max="11" width="8.5703125" customWidth="1"/>
    <col min="12" max="12" width="6.42578125" customWidth="1"/>
    <col min="13" max="13" width="7" customWidth="1"/>
    <col min="14" max="14" width="6.5703125" customWidth="1"/>
    <col min="15" max="15" width="7" customWidth="1"/>
    <col min="16" max="16" width="6.5703125" customWidth="1"/>
    <col min="17" max="17" width="6.7109375" customWidth="1"/>
    <col min="18" max="18" width="6.5703125" customWidth="1"/>
    <col min="19" max="19" width="6.85546875" customWidth="1"/>
    <col min="20" max="20" width="6.5703125" customWidth="1"/>
    <col min="21" max="21" width="7" customWidth="1"/>
    <col min="22" max="22" width="8" customWidth="1"/>
  </cols>
  <sheetData>
    <row r="2" spans="1:22" ht="18.75" x14ac:dyDescent="0.3">
      <c r="A2" s="18" t="s">
        <v>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4" spans="1:22" ht="15.75" x14ac:dyDescent="0.25">
      <c r="A4" s="19" t="s">
        <v>84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7" spans="1:22" x14ac:dyDescent="0.25">
      <c r="A7" s="16" t="s">
        <v>83</v>
      </c>
      <c r="B7" s="17"/>
      <c r="C7" s="17"/>
      <c r="D7" s="17"/>
      <c r="E7" s="17"/>
      <c r="F7" s="17"/>
      <c r="G7" s="17"/>
      <c r="H7" s="17"/>
      <c r="I7" s="17"/>
      <c r="J7" s="16" t="s">
        <v>23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ht="30" x14ac:dyDescent="0.25">
      <c r="A8" s="3" t="s">
        <v>5</v>
      </c>
      <c r="B8" s="9" t="s">
        <v>7</v>
      </c>
      <c r="C8" s="9" t="s">
        <v>8</v>
      </c>
      <c r="D8" s="9" t="s">
        <v>0</v>
      </c>
      <c r="E8" s="9" t="s">
        <v>1</v>
      </c>
      <c r="F8" s="10" t="s">
        <v>2</v>
      </c>
      <c r="G8" s="10" t="s">
        <v>3</v>
      </c>
      <c r="H8" s="10" t="s">
        <v>4</v>
      </c>
      <c r="I8" s="10" t="s">
        <v>22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 t="s">
        <v>15</v>
      </c>
      <c r="Q8" s="7" t="s">
        <v>16</v>
      </c>
      <c r="R8" s="7" t="s">
        <v>17</v>
      </c>
      <c r="S8" s="7" t="s">
        <v>18</v>
      </c>
      <c r="T8" s="7" t="s">
        <v>19</v>
      </c>
      <c r="U8" s="7" t="s">
        <v>20</v>
      </c>
      <c r="V8" s="7" t="s">
        <v>21</v>
      </c>
    </row>
    <row r="9" spans="1:22" ht="18" customHeight="1" x14ac:dyDescent="0.25">
      <c r="A9" s="3">
        <v>1</v>
      </c>
      <c r="B9" s="14" t="s">
        <v>24</v>
      </c>
      <c r="C9" s="14" t="s">
        <v>25</v>
      </c>
      <c r="D9" s="14" t="s">
        <v>26</v>
      </c>
      <c r="E9" s="14" t="s">
        <v>27</v>
      </c>
      <c r="F9" s="14" t="s">
        <v>28</v>
      </c>
      <c r="G9" s="14" t="s">
        <v>29</v>
      </c>
      <c r="H9" s="14" t="s">
        <v>30</v>
      </c>
      <c r="I9" s="14" t="s">
        <v>31</v>
      </c>
      <c r="J9" s="8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</row>
    <row r="10" spans="1:22" ht="18" customHeight="1" x14ac:dyDescent="0.25">
      <c r="A10" s="3">
        <v>2</v>
      </c>
      <c r="B10" s="14" t="s">
        <v>32</v>
      </c>
      <c r="C10" s="14">
        <v>34841200</v>
      </c>
      <c r="D10" s="14" t="s">
        <v>33</v>
      </c>
      <c r="E10" s="14" t="s">
        <v>34</v>
      </c>
      <c r="F10" s="14" t="s">
        <v>35</v>
      </c>
      <c r="G10" s="14" t="s">
        <v>36</v>
      </c>
      <c r="H10" s="14" t="s">
        <v>37</v>
      </c>
      <c r="I10" s="14" t="s">
        <v>38</v>
      </c>
      <c r="J10" s="8">
        <v>13941</v>
      </c>
      <c r="K10" s="1">
        <v>33517</v>
      </c>
      <c r="L10" s="1">
        <v>15316</v>
      </c>
      <c r="M10" s="1">
        <v>935</v>
      </c>
      <c r="N10" s="1">
        <v>40054</v>
      </c>
      <c r="O10" s="1">
        <v>44472</v>
      </c>
      <c r="P10" s="1">
        <v>21284</v>
      </c>
      <c r="Q10" s="1">
        <v>39809</v>
      </c>
      <c r="R10" s="1">
        <v>30264</v>
      </c>
      <c r="S10" s="1">
        <v>18531</v>
      </c>
      <c r="T10" s="1">
        <v>167</v>
      </c>
      <c r="U10" s="1">
        <v>0</v>
      </c>
      <c r="V10" s="1">
        <f t="shared" ref="V10:V18" si="0">SUM(J10:U10)</f>
        <v>258290</v>
      </c>
    </row>
    <row r="11" spans="1:22" ht="18" customHeight="1" x14ac:dyDescent="0.25">
      <c r="A11" s="3">
        <v>3</v>
      </c>
      <c r="B11" s="14" t="s">
        <v>39</v>
      </c>
      <c r="C11" s="14" t="s">
        <v>40</v>
      </c>
      <c r="D11" s="14" t="s">
        <v>41</v>
      </c>
      <c r="E11" s="14" t="s">
        <v>42</v>
      </c>
      <c r="F11" s="14" t="s">
        <v>35</v>
      </c>
      <c r="G11" s="14" t="s">
        <v>43</v>
      </c>
      <c r="H11" s="14" t="s">
        <v>44</v>
      </c>
      <c r="I11" s="14" t="s">
        <v>45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1</v>
      </c>
      <c r="V11" s="1">
        <f t="shared" si="0"/>
        <v>1</v>
      </c>
    </row>
    <row r="12" spans="1:22" ht="18" customHeight="1" x14ac:dyDescent="0.25">
      <c r="A12" s="3">
        <v>4</v>
      </c>
      <c r="B12" s="14" t="s">
        <v>46</v>
      </c>
      <c r="C12" s="14" t="s">
        <v>40</v>
      </c>
      <c r="D12" s="14" t="s">
        <v>41</v>
      </c>
      <c r="E12" s="14" t="s">
        <v>47</v>
      </c>
      <c r="F12" s="14" t="s">
        <v>35</v>
      </c>
      <c r="G12" s="14" t="s">
        <v>43</v>
      </c>
      <c r="H12" s="14" t="s">
        <v>44</v>
      </c>
      <c r="I12" s="14" t="s">
        <v>48</v>
      </c>
      <c r="J12" s="8">
        <v>174</v>
      </c>
      <c r="K12" s="1">
        <v>923</v>
      </c>
      <c r="L12" s="1">
        <v>1471</v>
      </c>
      <c r="M12" s="1">
        <v>1768</v>
      </c>
      <c r="N12" s="1">
        <v>1049</v>
      </c>
      <c r="O12" s="1">
        <v>468</v>
      </c>
      <c r="P12" s="1">
        <v>352</v>
      </c>
      <c r="Q12" s="1">
        <v>114</v>
      </c>
      <c r="R12" s="1">
        <v>35</v>
      </c>
      <c r="S12" s="1">
        <v>24</v>
      </c>
      <c r="T12" s="1">
        <v>16</v>
      </c>
      <c r="U12" s="1">
        <v>45</v>
      </c>
      <c r="V12" s="1">
        <f t="shared" si="0"/>
        <v>6439</v>
      </c>
    </row>
    <row r="13" spans="1:22" ht="18" customHeight="1" x14ac:dyDescent="0.25">
      <c r="A13" s="3">
        <v>6</v>
      </c>
      <c r="B13" s="14" t="s">
        <v>49</v>
      </c>
      <c r="C13" s="14" t="s">
        <v>75</v>
      </c>
      <c r="D13" s="14" t="s">
        <v>50</v>
      </c>
      <c r="E13" s="14" t="s">
        <v>51</v>
      </c>
      <c r="F13" s="14" t="s">
        <v>52</v>
      </c>
      <c r="G13" s="14" t="s">
        <v>53</v>
      </c>
      <c r="H13" s="14" t="s">
        <v>54</v>
      </c>
      <c r="I13" s="14" t="s">
        <v>55</v>
      </c>
      <c r="J13" s="8">
        <v>251</v>
      </c>
      <c r="K13" s="1">
        <v>1673</v>
      </c>
      <c r="L13" s="1">
        <v>2913</v>
      </c>
      <c r="M13" s="1">
        <v>3505</v>
      </c>
      <c r="N13" s="1">
        <v>2372</v>
      </c>
      <c r="O13" s="1">
        <v>1560</v>
      </c>
      <c r="P13" s="1">
        <v>673</v>
      </c>
      <c r="Q13" s="1">
        <v>261</v>
      </c>
      <c r="R13" s="1">
        <v>28</v>
      </c>
      <c r="S13" s="1">
        <v>0</v>
      </c>
      <c r="T13" s="1">
        <v>0</v>
      </c>
      <c r="U13" s="1">
        <v>25</v>
      </c>
      <c r="V13" s="1">
        <f t="shared" si="0"/>
        <v>13261</v>
      </c>
    </row>
    <row r="14" spans="1:22" ht="18" customHeight="1" x14ac:dyDescent="0.25">
      <c r="A14" s="3">
        <v>7</v>
      </c>
      <c r="B14" s="14" t="s">
        <v>56</v>
      </c>
      <c r="C14" s="14">
        <v>34403700</v>
      </c>
      <c r="D14" s="14" t="s">
        <v>57</v>
      </c>
      <c r="E14" s="14" t="s">
        <v>58</v>
      </c>
      <c r="F14" s="14" t="s">
        <v>35</v>
      </c>
      <c r="G14" s="14" t="s">
        <v>59</v>
      </c>
      <c r="H14" s="14" t="s">
        <v>54</v>
      </c>
      <c r="I14" s="14" t="s">
        <v>60</v>
      </c>
      <c r="J14" s="8">
        <v>945</v>
      </c>
      <c r="K14" s="1">
        <v>2314</v>
      </c>
      <c r="L14" s="1">
        <v>3600</v>
      </c>
      <c r="M14" s="1">
        <v>4168</v>
      </c>
      <c r="N14" s="1">
        <v>2928</v>
      </c>
      <c r="O14" s="1">
        <v>2585</v>
      </c>
      <c r="P14" s="1">
        <v>1420</v>
      </c>
      <c r="Q14" s="1">
        <v>983</v>
      </c>
      <c r="R14" s="1">
        <v>602</v>
      </c>
      <c r="S14" s="1">
        <v>473</v>
      </c>
      <c r="T14" s="1">
        <v>318</v>
      </c>
      <c r="U14" s="1">
        <v>539</v>
      </c>
      <c r="V14" s="1">
        <f t="shared" si="0"/>
        <v>20875</v>
      </c>
    </row>
    <row r="15" spans="1:22" ht="18" customHeight="1" x14ac:dyDescent="0.25">
      <c r="A15" s="3">
        <v>8</v>
      </c>
      <c r="B15" s="14" t="s">
        <v>61</v>
      </c>
      <c r="C15" s="14">
        <v>34821301</v>
      </c>
      <c r="D15" s="14" t="s">
        <v>62</v>
      </c>
      <c r="E15" s="14" t="s">
        <v>63</v>
      </c>
      <c r="F15" s="14" t="s">
        <v>35</v>
      </c>
      <c r="G15" s="14" t="s">
        <v>64</v>
      </c>
      <c r="H15" s="14" t="s">
        <v>65</v>
      </c>
      <c r="I15" s="14" t="s">
        <v>66</v>
      </c>
      <c r="J15" s="8">
        <v>13941</v>
      </c>
      <c r="K15" s="1">
        <v>33517</v>
      </c>
      <c r="L15" s="1">
        <v>15316</v>
      </c>
      <c r="M15" s="1">
        <v>935</v>
      </c>
      <c r="N15" s="1">
        <v>40054</v>
      </c>
      <c r="O15" s="1">
        <v>44472</v>
      </c>
      <c r="P15" s="1">
        <v>21284</v>
      </c>
      <c r="Q15" s="1">
        <v>39809</v>
      </c>
      <c r="R15" s="1">
        <v>30264</v>
      </c>
      <c r="S15" s="1">
        <v>18531</v>
      </c>
      <c r="T15" s="1">
        <v>167</v>
      </c>
      <c r="U15" s="1">
        <v>0</v>
      </c>
      <c r="V15" s="1">
        <f t="shared" si="0"/>
        <v>258290</v>
      </c>
    </row>
    <row r="16" spans="1:22" ht="18" customHeight="1" x14ac:dyDescent="0.25">
      <c r="A16" s="3">
        <v>9</v>
      </c>
      <c r="B16" s="14" t="s">
        <v>67</v>
      </c>
      <c r="C16" s="14">
        <v>3441120</v>
      </c>
      <c r="D16" s="14" t="s">
        <v>68</v>
      </c>
      <c r="E16" s="14" t="s">
        <v>69</v>
      </c>
      <c r="F16" s="14" t="s">
        <v>35</v>
      </c>
      <c r="G16" s="14" t="s">
        <v>70</v>
      </c>
      <c r="H16" s="14" t="s">
        <v>54</v>
      </c>
      <c r="I16" s="14" t="s">
        <v>71</v>
      </c>
      <c r="J16" s="8">
        <v>16</v>
      </c>
      <c r="K16" s="1">
        <v>47</v>
      </c>
      <c r="L16" s="1">
        <v>201</v>
      </c>
      <c r="M16" s="1">
        <v>421</v>
      </c>
      <c r="N16" s="1">
        <v>364</v>
      </c>
      <c r="O16" s="1">
        <v>339</v>
      </c>
      <c r="P16" s="1">
        <v>212</v>
      </c>
      <c r="Q16" s="1">
        <v>82</v>
      </c>
      <c r="R16" s="1">
        <v>15</v>
      </c>
      <c r="S16" s="1">
        <v>16</v>
      </c>
      <c r="T16" s="1">
        <v>15</v>
      </c>
      <c r="U16" s="1">
        <v>15</v>
      </c>
      <c r="V16" s="1">
        <f t="shared" si="0"/>
        <v>1743</v>
      </c>
    </row>
    <row r="17" spans="1:22" ht="18" customHeight="1" x14ac:dyDescent="0.25">
      <c r="A17" s="3">
        <v>10</v>
      </c>
      <c r="B17" s="14" t="s">
        <v>72</v>
      </c>
      <c r="C17" s="14" t="s">
        <v>25</v>
      </c>
      <c r="D17" s="14" t="s">
        <v>26</v>
      </c>
      <c r="E17" s="14" t="s">
        <v>73</v>
      </c>
      <c r="F17" s="14" t="s">
        <v>35</v>
      </c>
      <c r="G17" s="14" t="s">
        <v>29</v>
      </c>
      <c r="H17" s="14" t="s">
        <v>30</v>
      </c>
      <c r="I17" s="14" t="s">
        <v>74</v>
      </c>
      <c r="J17" s="8">
        <v>17497</v>
      </c>
      <c r="K17" s="1">
        <v>25663</v>
      </c>
      <c r="L17" s="1">
        <v>33092</v>
      </c>
      <c r="M17" s="1">
        <v>35344</v>
      </c>
      <c r="N17" s="1">
        <v>32736</v>
      </c>
      <c r="O17" s="1">
        <v>29644</v>
      </c>
      <c r="P17" s="1">
        <v>23450</v>
      </c>
      <c r="Q17" s="1">
        <v>15080</v>
      </c>
      <c r="R17" s="1">
        <v>12706</v>
      </c>
      <c r="S17" s="1">
        <v>18781</v>
      </c>
      <c r="T17" s="1">
        <v>17711</v>
      </c>
      <c r="U17" s="1">
        <v>13932</v>
      </c>
      <c r="V17" s="1">
        <f t="shared" si="0"/>
        <v>275636</v>
      </c>
    </row>
    <row r="18" spans="1:22" ht="18" customHeight="1" x14ac:dyDescent="0.25">
      <c r="A18" s="3">
        <v>11</v>
      </c>
      <c r="B18" s="15" t="s">
        <v>82</v>
      </c>
      <c r="C18" s="15"/>
      <c r="D18" s="15" t="s">
        <v>76</v>
      </c>
      <c r="E18" s="15" t="s">
        <v>77</v>
      </c>
      <c r="F18" s="15" t="s">
        <v>78</v>
      </c>
      <c r="G18" s="14" t="s">
        <v>79</v>
      </c>
      <c r="H18" s="14" t="s">
        <v>80</v>
      </c>
      <c r="I18" s="14" t="s">
        <v>81</v>
      </c>
      <c r="J18" s="8">
        <v>13941</v>
      </c>
      <c r="K18" s="1">
        <v>33517</v>
      </c>
      <c r="L18" s="1">
        <v>15316</v>
      </c>
      <c r="M18" s="1">
        <v>935</v>
      </c>
      <c r="N18" s="1">
        <v>40054</v>
      </c>
      <c r="O18" s="1">
        <v>44472</v>
      </c>
      <c r="P18" s="1">
        <v>21284</v>
      </c>
      <c r="Q18" s="1">
        <v>39809</v>
      </c>
      <c r="R18" s="1">
        <v>30264</v>
      </c>
      <c r="S18" s="1">
        <v>18531</v>
      </c>
      <c r="T18" s="1">
        <v>167</v>
      </c>
      <c r="U18" s="1">
        <v>0</v>
      </c>
      <c r="V18" s="1">
        <f t="shared" si="0"/>
        <v>258290</v>
      </c>
    </row>
    <row r="19" spans="1:22" x14ac:dyDescent="0.25">
      <c r="A19" s="3">
        <v>12</v>
      </c>
      <c r="B19" s="11"/>
      <c r="C19" s="11"/>
      <c r="D19" s="11"/>
      <c r="E19" s="11"/>
      <c r="F19" s="12"/>
      <c r="G19" s="12"/>
      <c r="H19" s="12"/>
      <c r="I19" s="1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3">
        <v>13</v>
      </c>
      <c r="B20" s="1"/>
      <c r="C20" s="1"/>
      <c r="D20" s="1"/>
      <c r="E20" s="1"/>
      <c r="F20" s="2"/>
      <c r="G20" s="2"/>
      <c r="H20" s="2"/>
      <c r="I20" s="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3">
        <v>14</v>
      </c>
      <c r="B21" s="1"/>
      <c r="C21" s="1"/>
      <c r="D21" s="1"/>
      <c r="E21" s="1"/>
      <c r="F21" s="2"/>
      <c r="G21" s="2"/>
      <c r="H21" s="2"/>
      <c r="I21" s="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3">
        <v>15</v>
      </c>
      <c r="B22" s="1"/>
      <c r="C22" s="1"/>
      <c r="D22" s="1"/>
      <c r="E22" s="1"/>
      <c r="F22" s="2"/>
      <c r="G22" s="2"/>
      <c r="H22" s="2"/>
      <c r="I22" s="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3">
        <v>16</v>
      </c>
      <c r="B23" s="1"/>
      <c r="C23" s="1"/>
      <c r="D23" s="1"/>
      <c r="E23" s="1"/>
      <c r="F23" s="2"/>
      <c r="G23" s="2"/>
      <c r="H23" s="2"/>
      <c r="I23" s="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3">
        <v>17</v>
      </c>
      <c r="B24" s="1"/>
      <c r="C24" s="1"/>
      <c r="D24" s="1"/>
      <c r="E24" s="1"/>
      <c r="F24" s="2"/>
      <c r="G24" s="2"/>
      <c r="H24" s="2"/>
      <c r="I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3">
        <v>18</v>
      </c>
      <c r="B25" s="1"/>
      <c r="C25" s="1"/>
      <c r="D25" s="1"/>
      <c r="E25" s="1"/>
      <c r="F25" s="2"/>
      <c r="G25" s="2"/>
      <c r="H25" s="2"/>
      <c r="I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3">
        <v>19</v>
      </c>
      <c r="B26" s="1"/>
      <c r="C26" s="1"/>
      <c r="D26" s="1"/>
      <c r="E26" s="1"/>
      <c r="F26" s="2"/>
      <c r="G26" s="2"/>
      <c r="H26" s="2"/>
      <c r="I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3">
        <v>20</v>
      </c>
      <c r="B27" s="1"/>
      <c r="C27" s="1"/>
      <c r="D27" s="1"/>
      <c r="E27" s="1"/>
      <c r="F27" s="2"/>
      <c r="G27" s="2"/>
      <c r="H27" s="2"/>
      <c r="I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3">
        <v>21</v>
      </c>
      <c r="B28" s="1"/>
      <c r="C28" s="1"/>
      <c r="D28" s="1"/>
      <c r="E28" s="1"/>
      <c r="F28" s="2"/>
      <c r="G28" s="2"/>
      <c r="H28" s="2"/>
      <c r="I28" s="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3">
        <v>22</v>
      </c>
      <c r="B29" s="1"/>
      <c r="C29" s="1"/>
      <c r="D29" s="1"/>
      <c r="E29" s="1"/>
      <c r="F29" s="2"/>
      <c r="G29" s="2"/>
      <c r="H29" s="2"/>
      <c r="I29" s="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3">
        <v>23</v>
      </c>
      <c r="B30" s="1"/>
      <c r="C30" s="1"/>
      <c r="D30" s="1"/>
      <c r="E30" s="1"/>
      <c r="F30" s="2"/>
      <c r="G30" s="2"/>
      <c r="H30" s="2"/>
      <c r="I30" s="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3">
        <v>24</v>
      </c>
      <c r="B31" s="1"/>
      <c r="C31" s="1"/>
      <c r="D31" s="1"/>
      <c r="E31" s="1"/>
      <c r="F31" s="2"/>
      <c r="G31" s="2"/>
      <c r="H31" s="2"/>
      <c r="I31" s="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3">
        <v>25</v>
      </c>
      <c r="B32" s="1"/>
      <c r="C32" s="1"/>
      <c r="D32" s="1"/>
      <c r="E32" s="1"/>
      <c r="F32" s="2"/>
      <c r="G32" s="2"/>
      <c r="H32" s="2"/>
      <c r="I32" s="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3">
        <v>26</v>
      </c>
      <c r="B33" s="1"/>
      <c r="C33" s="1"/>
      <c r="D33" s="1"/>
      <c r="E33" s="1"/>
      <c r="F33" s="2"/>
      <c r="G33" s="2"/>
      <c r="H33" s="2"/>
      <c r="I33" s="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3">
        <v>27</v>
      </c>
      <c r="B34" s="1"/>
      <c r="C34" s="1"/>
      <c r="D34" s="1"/>
      <c r="E34" s="1"/>
      <c r="F34" s="2"/>
      <c r="G34" s="2"/>
      <c r="H34" s="2"/>
      <c r="I34" s="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3">
        <v>28</v>
      </c>
      <c r="B35" s="1"/>
      <c r="C35" s="1"/>
      <c r="D35" s="1"/>
      <c r="E35" s="1"/>
      <c r="F35" s="2"/>
      <c r="G35" s="2"/>
      <c r="H35" s="2"/>
      <c r="I35" s="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3">
        <v>29</v>
      </c>
      <c r="B36" s="1"/>
      <c r="C36" s="1"/>
      <c r="D36" s="1"/>
      <c r="E36" s="1"/>
      <c r="F36" s="2"/>
      <c r="G36" s="2"/>
      <c r="H36" s="2"/>
      <c r="I36" s="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3">
        <v>30</v>
      </c>
      <c r="B37" s="1"/>
      <c r="C37" s="1"/>
      <c r="D37" s="1"/>
      <c r="E37" s="1"/>
      <c r="F37" s="2"/>
      <c r="G37" s="2"/>
      <c r="H37" s="2"/>
      <c r="I37" s="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3">
        <v>31</v>
      </c>
      <c r="B38" s="1"/>
      <c r="C38" s="1"/>
      <c r="D38" s="1"/>
      <c r="E38" s="1"/>
      <c r="F38" s="2"/>
      <c r="G38" s="2"/>
      <c r="H38" s="2"/>
      <c r="I38" s="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3">
        <v>32</v>
      </c>
      <c r="B39" s="1"/>
      <c r="C39" s="1"/>
      <c r="D39" s="1"/>
      <c r="E39" s="1"/>
      <c r="F39" s="2"/>
      <c r="G39" s="2"/>
      <c r="H39" s="2"/>
      <c r="I39" s="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3">
        <v>33</v>
      </c>
      <c r="B40" s="1"/>
      <c r="C40" s="1"/>
      <c r="D40" s="1"/>
      <c r="E40" s="1"/>
      <c r="F40" s="2"/>
      <c r="G40" s="2"/>
      <c r="H40" s="2"/>
      <c r="I40" s="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3">
        <v>34</v>
      </c>
      <c r="B41" s="1"/>
      <c r="C41" s="1"/>
      <c r="D41" s="1"/>
      <c r="E41" s="1"/>
      <c r="F41" s="2"/>
      <c r="G41" s="2"/>
      <c r="H41" s="2"/>
      <c r="I41" s="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3">
        <v>35</v>
      </c>
      <c r="B42" s="1"/>
      <c r="C42" s="1"/>
      <c r="D42" s="1"/>
      <c r="E42" s="1"/>
      <c r="F42" s="2"/>
      <c r="G42" s="2"/>
      <c r="H42" s="2"/>
      <c r="I42" s="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3">
        <v>36</v>
      </c>
      <c r="B43" s="1"/>
      <c r="C43" s="1"/>
      <c r="D43" s="1"/>
      <c r="E43" s="1"/>
      <c r="F43" s="2"/>
      <c r="G43" s="2"/>
      <c r="H43" s="2"/>
      <c r="I43" s="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3">
        <v>37</v>
      </c>
      <c r="B44" s="1"/>
      <c r="C44" s="1"/>
      <c r="D44" s="1"/>
      <c r="E44" s="1"/>
      <c r="F44" s="2"/>
      <c r="G44" s="2"/>
      <c r="H44" s="2"/>
      <c r="I44" s="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3">
        <v>38</v>
      </c>
      <c r="B45" s="1"/>
      <c r="C45" s="1"/>
      <c r="D45" s="1"/>
      <c r="E45" s="1"/>
      <c r="F45" s="2"/>
      <c r="G45" s="2"/>
      <c r="H45" s="2"/>
      <c r="I45" s="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3"/>
      <c r="B46" s="1"/>
      <c r="C46" s="1"/>
      <c r="D46" s="1"/>
      <c r="E46" s="1"/>
      <c r="F46" s="2"/>
      <c r="G46" s="2"/>
      <c r="H46" s="2"/>
      <c r="I46" s="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3"/>
      <c r="B47" s="1"/>
      <c r="C47" s="1"/>
      <c r="D47" s="1"/>
      <c r="E47" s="1"/>
      <c r="F47" s="2"/>
      <c r="G47" s="2"/>
      <c r="H47" s="2"/>
      <c r="I47" s="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3"/>
      <c r="B48" s="1"/>
      <c r="C48" s="1"/>
      <c r="D48" s="1"/>
      <c r="E48" s="1"/>
      <c r="F48" s="2"/>
      <c r="G48" s="2"/>
      <c r="H48" s="2"/>
      <c r="I48" s="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3"/>
      <c r="B49" s="1"/>
      <c r="C49" s="1"/>
      <c r="D49" s="1"/>
      <c r="E49" s="1"/>
      <c r="F49" s="2"/>
      <c r="G49" s="2"/>
      <c r="H49" s="2"/>
      <c r="I49" s="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3"/>
      <c r="B50" s="1"/>
      <c r="C50" s="1"/>
      <c r="D50" s="1"/>
      <c r="E50" s="1"/>
      <c r="F50" s="2"/>
      <c r="G50" s="2"/>
      <c r="H50" s="2"/>
      <c r="I50" s="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3"/>
      <c r="B51" s="1"/>
      <c r="C51" s="1"/>
      <c r="D51" s="1"/>
      <c r="E51" s="1"/>
      <c r="F51" s="2"/>
      <c r="G51" s="2"/>
      <c r="H51" s="2"/>
      <c r="I51" s="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3"/>
      <c r="B52" s="1"/>
      <c r="C52" s="1"/>
      <c r="D52" s="1"/>
      <c r="E52" s="1"/>
      <c r="F52" s="2"/>
      <c r="G52" s="2"/>
      <c r="H52" s="2"/>
      <c r="I52" s="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/>
      <c r="B53" s="1"/>
      <c r="C53" s="1"/>
      <c r="D53" s="1"/>
      <c r="E53" s="1"/>
      <c r="F53" s="2"/>
      <c r="G53" s="2"/>
      <c r="H53" s="2"/>
      <c r="I53" s="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1"/>
      <c r="C54" s="1"/>
      <c r="D54" s="1"/>
      <c r="E54" s="1"/>
      <c r="F54" s="2"/>
      <c r="G54" s="2"/>
      <c r="H54" s="2"/>
      <c r="I54" s="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3"/>
      <c r="B55" s="1"/>
      <c r="C55" s="1"/>
      <c r="D55" s="1"/>
      <c r="E55" s="1"/>
      <c r="F55" s="2"/>
      <c r="G55" s="2"/>
      <c r="H55" s="2"/>
      <c r="I55" s="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3"/>
      <c r="B56" s="1"/>
      <c r="C56" s="1"/>
      <c r="D56" s="1"/>
      <c r="E56" s="1"/>
      <c r="F56" s="2"/>
      <c r="G56" s="2"/>
      <c r="H56" s="2"/>
      <c r="I56" s="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3"/>
      <c r="B57" s="1"/>
      <c r="C57" s="1"/>
      <c r="D57" s="1"/>
      <c r="E57" s="1"/>
      <c r="F57" s="2"/>
      <c r="G57" s="2"/>
      <c r="H57" s="2"/>
      <c r="I57" s="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3"/>
      <c r="B58" s="1"/>
      <c r="C58" s="1"/>
      <c r="D58" s="1"/>
      <c r="E58" s="1"/>
      <c r="F58" s="2"/>
      <c r="G58" s="2"/>
      <c r="H58" s="2"/>
      <c r="I58" s="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B59"/>
      <c r="C59"/>
      <c r="D59"/>
      <c r="E59"/>
      <c r="F59"/>
      <c r="G59" s="6"/>
      <c r="H59" s="6"/>
      <c r="I59" s="6"/>
    </row>
  </sheetData>
  <autoFilter ref="B8:I58" xr:uid="{00000000-0009-0000-0000-000000000000}"/>
  <mergeCells count="4">
    <mergeCell ref="A7:I7"/>
    <mergeCell ref="J7:V7"/>
    <mergeCell ref="A2:V2"/>
    <mergeCell ref="A4:V4"/>
  </mergeCells>
  <phoneticPr fontId="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 xml:space="preserve">&amp;C&amp;"Times New Roman,Normale"&amp;12-CAPITOLATO TECNICO- 
C.I.G. B5A3E8A325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</vt:lpstr>
    </vt:vector>
  </TitlesOfParts>
  <Company>Autovie Venete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Carolina Giudici</dc:creator>
  <cp:lastModifiedBy>Pier Francesco Del Conte</cp:lastModifiedBy>
  <cp:lastPrinted>2025-02-14T11:04:36Z</cp:lastPrinted>
  <dcterms:created xsi:type="dcterms:W3CDTF">2017-12-06T09:34:47Z</dcterms:created>
  <dcterms:modified xsi:type="dcterms:W3CDTF">2025-02-14T11:04:55Z</dcterms:modified>
</cp:coreProperties>
</file>